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76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B75"/>
  <c r="D55"/>
  <c r="B55"/>
  <c r="D33"/>
  <c r="B33"/>
  <c r="B57" l="1"/>
  <c r="D94"/>
  <c r="D111" s="1"/>
  <c r="D57"/>
  <c r="B94"/>
  <c r="B111" s="1"/>
  <c r="B113" l="1"/>
  <c r="D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<sst xmlns="http://schemas.openxmlformats.org/spreadsheetml/2006/main" count="454" uniqueCount="301">
  <si>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</si>
  <si>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</si>
  <si>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</si>
  <si>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</si>
  <si>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</si>
  <si>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</si>
  <si>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</si>
  <si>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</si>
  <si>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</si>
  <si>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</si>
  <si>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</si>
  <si>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</si>
  <si>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</si>
  <si>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</si>
  <si>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</si>
  <si>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</si>
  <si>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</si>
  <si>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</si>
  <si>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</si>
  <si>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</si>
  <si>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</si>
  <si>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</si>
  <si>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</si>
  <si>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</si>
  <si>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</si>
  <si>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</si>
  <si>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</si>
  <si>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</si>
  <si>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</si>
  <si>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</si>
  <si>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</si>
  <si>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</si>
  <si>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</si>
  <si>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</si>
  <si>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</si>
  <si>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</si>
  <si>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</si>
  <si>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</si>
  <si>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</si>
  <si>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</si>
  <si>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</si>
  <si>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</si>
  <si>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</si>
  <si>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</si>
  <si>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</si>
  <si>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</si>
  <si>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</si>
  <si>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</si>
  <si>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</si>
  <si>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</si>
  <si>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</si>
  <si>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</si>
  <si>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</si>
  <si>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</si>
  <si>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</si>
  <si>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</si>
  <si>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</si>
  <si>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</si>
  <si>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</si>
  <si>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</si>
  <si>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</si>
  <si>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</si>
  <si>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</si>
  <si>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</si>
  <si>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</si>
  <si>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</si>
  <si>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</si>
  <si>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</si>
  <si>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</si>
  <si>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</si>
  <si>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</si>
  <si>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</si>
  <si>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</si>
  <si>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</si>
  <si>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</si>
  <si>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</si>
  <si>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</si>
  <si>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</si>
  <si>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</si>
  <si>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</si>
  <si>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</si>
  <si>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</si>
  <si>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</si>
  <si>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</si>
  <si>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</si>
  <si>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</si>
  <si>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</si>
  <si>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</si>
  <si>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</si>
  <si>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</si>
  <si>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</si>
  <si>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</si>
  <si>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</si>
  <si>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</si>
  <si>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</si>
  <si>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</si>
  <si>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</si>
  <si>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</si>
  <si>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</si>
  <si>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</si>
  <si>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</si>
  <si>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</si>
  <si>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</si>
  <si>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</si>
  <si>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</si>
  <si>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</si>
  <si>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</si>
  <si>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</si>
  <si>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</si>
  <si>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</si>
  <si>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</si>
  <si>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</si>
  <si>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</si>
  <si>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</si>
  <si>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</si>
  <si>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</si>
  <si>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</si>
  <si>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</si>
  <si>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</si>
  <si>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</si>
  <si>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</si>
  <si>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</si>
  <si>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</si>
  <si>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</si>
  <si>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</si>
  <si>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</si>
  <si>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</si>
  <si>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</si>
  <si>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</si>
  <si>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</si>
  <si>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</si>
  <si>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</si>
  <si>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</si>
  <si>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</si>
  <si>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</si>
  <si>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</si>
  <si>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</si>
  <si>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</si>
  <si>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</si>
  <si>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</si>
  <si>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</si>
  <si>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</si>
  <si>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</si>
  <si>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</si>
  <si>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</si>
  <si>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</si>
  <si>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</si>
  <si>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</si>
  <si>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</si>
  <si>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</si>
  <si>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</si>
  <si>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</si>
  <si>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</si>
  <si>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</si>
  <si>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</si>
  <si>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</si>
  <si>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</si>
  <si>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</si>
  <si>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</si>
  <si>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</si>
  <si>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</si>
  <si>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</si>
  <si>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</si>
  <si>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</si>
  <si>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</si>
  <si>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</si>
  <si>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</si>
  <si>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</si>
  <si>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</si>
  <si>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</si>
  <si>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</si>
  <si>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</si>
  <si>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</si>
  <si>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</si>
  <si>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</si>
  <si>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</si>
  <si>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</si>
  <si>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</si>
  <si>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</si>
  <si>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</si>
  <si>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</si>
  <si>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</si>
  <si>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</si>
  <si>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</si>
  <si>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</si>
  <si>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</si>
  <si>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</si>
  <si>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</si>
  <si>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</si>
  <si>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</si>
  <si>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</si>
  <si>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</si>
  <si>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</si>
  <si>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</si>
  <si>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</si>
  <si>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</si>
  <si>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</si>
  <si>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</si>
  <si>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</si>
  <si>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</si>
  <si>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</si>
  <si>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</si>
  <si>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</si>
  <si>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</si>
  <si>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</si>
  <si>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</si>
  <si>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</si>
  <si>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</si>
  <si>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</si>
  <si>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</si>
  <si>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</si>
  <si>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</si>
  <si>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</si>
  <si>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</si>
  <si>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</si>
  <si>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</si>
  <si>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</si>
  <si>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</si>
  <si>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</si>
  <si>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</si>
  <si>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</si>
  <si>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</si>
  <si>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</si>
  <si>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</si>
  <si>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</si>
  <si>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</si>
  <si>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</si>
  <si>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</si>
  <si>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</si>
  <si>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</si>
  <si>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</si>
  <si>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</si>
  <si>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</si>
  <si>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</si>
  <si>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</si>
  <si>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</si>
  <si>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</si>
  <si>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</si>
  <si>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</si>
  <si>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</si>
  <si>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</si>
  <si>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</si>
  <si>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</si>
  <si>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</si>
  <si>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</si>
  <si>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</si>
  <si>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</si>
  <si>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</si>
  <si>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</si>
  <si>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</si>
  <si>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</si>
  <si>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</si>
  <si>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</si>
  <si>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</si>
  <si>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</si>
  <si>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</si>
  <si>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</si>
  <si>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</si>
  <si>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</si>
  <si>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</si>
  <si>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</si>
  <si>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</si>
  <si>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</si>
  <si>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</si>
  <si>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</si>
  <si>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</si>
  <si>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</si>
  <si>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</si>
  <si>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</si>
  <si>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</si>
  <si>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</si>
  <si>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</si>
  <si>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</si>
  <si>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</si>
  <si>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</si>
  <si>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</si>
  <si>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</si>
  <si>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</si>
  <si>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</si>
  <si>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</si>
  <si>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</si>
  <si>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</si>
  <si>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</si>
  <si>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</si>
  <si>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</si>
  <si>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</si>
  <si>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</si>
  <si>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</si>
  <si>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</si>
  <si>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</si>
  <si>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</si>
  <si>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</si>
  <si>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</si>
  <si>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</si>
  <si>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</si>
  <si>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</si>
  <si>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</si>
  <si>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  2018</t>
  </si>
  <si>
    <t>INTEGRATED TECHNOLOGY WASTE TREATMENT FIER SHPK</t>
  </si>
  <si>
    <t>NIPT  L62205045F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</si>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</sst>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A8" sqref="A8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93931</v>
      </c>
      <c r="C11" s="53"/>
      <c r="D11" s="65">
        <v>240331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774</v>
      </c>
      <c r="C18" s="53"/>
      <c r="D18" s="65">
        <v>54388038</v>
      </c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692568236</v>
      </c>
      <c r="C21" s="53"/>
      <c r="D21" s="65">
        <v>601715255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/>
      <c r="C24" s="53"/>
      <c r="D24" s="65"/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>
        <v>14796402</v>
      </c>
      <c r="C31" s="53"/>
      <c r="D31" s="65">
        <v>0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707459343</v>
      </c>
      <c r="C33" s="58"/>
      <c r="D33" s="57">
        <f>SUM(D11:D32)</f>
        <v>656343624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/>
      <c r="C44" s="53"/>
      <c r="D44" s="65"/>
      <c r="E44" s="41"/>
    </row>
    <row r="45" spans="1:5">
      <c r="A45" s="66" t="s">
        <v>287</v>
      </c>
      <c r="B45" s="65"/>
      <c r="C45" s="53"/>
      <c r="D45" s="65"/>
      <c r="E45" s="41"/>
    </row>
    <row r="46" spans="1:5">
      <c r="A46" s="66" t="s">
        <v>288</v>
      </c>
      <c r="B46" s="65"/>
      <c r="C46" s="53"/>
      <c r="D46" s="65"/>
      <c r="E46" s="41"/>
    </row>
    <row r="47" spans="1:5">
      <c r="A47" s="66" t="s">
        <v>289</v>
      </c>
      <c r="B47" s="65">
        <v>1586254610</v>
      </c>
      <c r="C47" s="53"/>
      <c r="D47" s="65">
        <v>601403456</v>
      </c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1586254610</v>
      </c>
      <c r="C55" s="58"/>
      <c r="D55" s="57">
        <f>SUM(D37:D54)</f>
        <v>601403456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2293713953</v>
      </c>
      <c r="C57" s="68"/>
      <c r="D57" s="67">
        <f>D55+D33</f>
        <v>1257747080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555489773</v>
      </c>
      <c r="C65" s="53"/>
      <c r="D65" s="65">
        <v>329567017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785050</v>
      </c>
      <c r="C69" s="53"/>
      <c r="D69" s="65">
        <v>85462</v>
      </c>
      <c r="E69" s="41"/>
    </row>
    <row r="70" spans="1:5">
      <c r="A70" s="66" t="s">
        <v>266</v>
      </c>
      <c r="B70" s="65">
        <v>322739</v>
      </c>
      <c r="C70" s="53"/>
      <c r="D70" s="65">
        <v>64628</v>
      </c>
      <c r="E70" s="41"/>
    </row>
    <row r="71" spans="1:5">
      <c r="A71" s="66" t="s">
        <v>250</v>
      </c>
      <c r="B71" s="65">
        <v>220471619</v>
      </c>
      <c r="C71" s="53"/>
      <c r="D71" s="65">
        <v>8554939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>
        <v>1359168460</v>
      </c>
      <c r="C73" s="53"/>
      <c r="D73" s="65">
        <v>731859940</v>
      </c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2136237641</v>
      </c>
      <c r="C75" s="58"/>
      <c r="D75" s="57">
        <f>SUM(D62:D74)</f>
        <v>1070131986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>
        <v>157376312</v>
      </c>
      <c r="C79" s="53"/>
      <c r="D79" s="65">
        <v>187515094</v>
      </c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157376312</v>
      </c>
      <c r="C92" s="58"/>
      <c r="D92" s="57">
        <f>SUM(D78:D91)</f>
        <v>187515094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2293613953</v>
      </c>
      <c r="C94" s="68"/>
      <c r="D94" s="69">
        <f>D75+D92</f>
        <v>1257647080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>
        <v>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/>
      <c r="C106" s="53"/>
      <c r="D106" s="65"/>
      <c r="E106" s="41"/>
    </row>
    <row r="107" spans="1:5" ht="18" customHeight="1">
      <c r="A107" s="49" t="s">
        <v>248</v>
      </c>
      <c r="B107" s="61">
        <f>SUM(B97:B106)</f>
        <v>100000</v>
      </c>
      <c r="C107" s="62"/>
      <c r="D107" s="61">
        <f>SUM(D97:D106)</f>
        <v>100000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100000</v>
      </c>
      <c r="C109" s="68"/>
      <c r="D109" s="69">
        <f>SUM(D107:D108)</f>
        <v>100000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2293713953</v>
      </c>
      <c r="C111" s="68"/>
      <c r="D111" s="67">
        <f>D94+D109</f>
        <v>1257747080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2020-07-21T13:01:20Z</dcterms:modified>
</cp:coreProperties>
</file>